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3695"/>
  </bookViews>
  <sheets>
    <sheet name="L7_Sularaha inventuuri akt" sheetId="1" r:id="rId1"/>
  </sheets>
  <externalReferences>
    <externalReference r:id="rId2"/>
  </externalReferences>
  <definedNames>
    <definedName name="_Sum1">#REF!</definedName>
    <definedName name="_Sum2">#REF!</definedName>
    <definedName name="_Sum3">#REF!</definedName>
    <definedName name="_Toc185844627" localSheetId="0">'L7_Sularaha inventuuri akt'!$A$6</definedName>
    <definedName name="_Toc185844628" localSheetId="0">'L7_Sularaha inventuuri akt'!$A$18</definedName>
    <definedName name="_Toc187572586" localSheetId="0">'L7_Sularaha inventuuri akt'!$A$6</definedName>
    <definedName name="Asutus1">#REF!</definedName>
    <definedName name="Nkiri2">[1]Nimekiri!$A$1:$N$65536</definedName>
    <definedName name="_xlnm.Print_Area" localSheetId="0">'L7_Sularaha inventuuri akt'!$A$1:$C$43</definedName>
  </definedNames>
  <calcPr calcId="145621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 l="1"/>
  <c r="C23" i="1" s="1"/>
</calcChain>
</file>

<file path=xl/sharedStrings.xml><?xml version="1.0" encoding="utf-8"?>
<sst xmlns="http://schemas.openxmlformats.org/spreadsheetml/2006/main" count="26" uniqueCount="21">
  <si>
    <t>Kinnitame inventuuri läbiviimist ja sularaha olemasolu:</t>
  </si>
  <si>
    <t>Rahatähed</t>
  </si>
  <si>
    <t>Inventeeritud tk</t>
  </si>
  <si>
    <t>Kokku summa</t>
  </si>
  <si>
    <t>Kokku kupüürid ja mündid</t>
  </si>
  <si>
    <t>Kokku sendid</t>
  </si>
  <si>
    <t>Kõik kokku</t>
  </si>
  <si>
    <t>Kokku inventeeritud (summa sõnadega):</t>
  </si>
  <si>
    <t>Inventuuri läbiviijad:</t>
  </si>
  <si>
    <t>(nimi, ametinimetus)</t>
  </si>
  <si>
    <t>(allkiri)</t>
  </si>
  <si>
    <t>Varaliselt vastutav isik:</t>
  </si>
  <si>
    <t>Sularaha jääk raamatupidamises:</t>
  </si>
  <si>
    <t>Üle(+)/puudu(-)jääk:</t>
  </si>
  <si>
    <t>Raamatupidaja:</t>
  </si>
  <si>
    <t>(kuupäev)</t>
  </si>
  <si>
    <r>
      <t xml:space="preserve">Kuupäev </t>
    </r>
    <r>
      <rPr>
        <sz val="11"/>
        <rFont val="Times New Roman"/>
        <family val="1"/>
        <charset val="186"/>
      </rPr>
      <t xml:space="preserve">…………….........……...  </t>
    </r>
  </si>
  <si>
    <r>
      <t xml:space="preserve">Viimane sissetulekuorder nr </t>
    </r>
    <r>
      <rPr>
        <sz val="11"/>
        <rFont val="Times New Roman"/>
        <family val="1"/>
        <charset val="186"/>
      </rPr>
      <t>...............</t>
    </r>
  </si>
  <si>
    <r>
      <t xml:space="preserve">Viimane väljaminekuorder nr </t>
    </r>
    <r>
      <rPr>
        <sz val="11"/>
        <rFont val="Times New Roman"/>
        <family val="1"/>
        <charset val="186"/>
      </rPr>
      <t>.............</t>
    </r>
  </si>
  <si>
    <t>ettevõtte nimetus</t>
  </si>
  <si>
    <t>SULARAHA INVENTUURI AKT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</si>
</sst>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0"/>
      <color indexed="12"/>
      <name val="Arial"/>
      <charset val="186"/>
    </font>
    <font>
      <sz val="11"/>
      <color indexed="6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  <charset val="186"/>
    </font>
    <font>
      <sz val="7"/>
      <name val="Times New Roman"/>
      <family val="1"/>
    </font>
    <font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21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1" fillId="22" borderId="8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0" borderId="9" applyNumberFormat="0" applyAlignment="0" applyProtection="0"/>
  </cellStyleXfs>
  <cellXfs count="41">
    <xf numFmtId="0" fontId="0" fillId="0" borderId="0" xfId="0"/>
    <xf numFmtId="0" fontId="20" fillId="0" borderId="0" xfId="0" applyFont="1" applyFill="1" applyBorder="1" applyAlignment="1">
      <alignment horizontal="right" vertical="center"/>
    </xf>
    <xf numFmtId="0" fontId="12" fillId="0" borderId="0" xfId="22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4" fillId="24" borderId="0" xfId="0" applyFont="1" applyFill="1"/>
    <xf numFmtId="0" fontId="24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1" fillId="0" borderId="0" xfId="0" applyFont="1"/>
    <xf numFmtId="0" fontId="24" fillId="0" borderId="0" xfId="0" applyFont="1" applyAlignment="1">
      <alignment horizontal="right"/>
    </xf>
    <xf numFmtId="0" fontId="24" fillId="0" borderId="12" xfId="0" applyFont="1" applyBorder="1"/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4" fillId="0" borderId="1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9" fillId="0" borderId="0" xfId="0" applyFont="1"/>
    <xf numFmtId="0" fontId="27" fillId="0" borderId="0" xfId="0" applyFont="1"/>
    <xf numFmtId="14" fontId="24" fillId="0" borderId="12" xfId="0" applyNumberFormat="1" applyFont="1" applyBorder="1" applyAlignment="1">
      <alignment horizontal="center"/>
    </xf>
    <xf numFmtId="0" fontId="20" fillId="0" borderId="12" xfId="0" applyFont="1" applyFill="1" applyBorder="1" applyAlignment="1"/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/>
    <xf numFmtId="0" fontId="24" fillId="0" borderId="0" xfId="0" applyFont="1" applyBorder="1" applyAlignment="1"/>
    <xf numFmtId="0" fontId="24" fillId="24" borderId="0" xfId="0" applyFont="1" applyFill="1" applyAlignment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20"/>
    <cellStyle name="Calculation" xfId="19" builtinId="22" customBuiltin="1"/>
    <cellStyle name="Check Cell" xfId="23"/>
    <cellStyle name="Explanatory Text" xfId="37"/>
    <cellStyle name="Good" xfId="21"/>
    <cellStyle name="Heading 1" xfId="27"/>
    <cellStyle name="Heading 2" xfId="28"/>
    <cellStyle name="Heading 3" xfId="29"/>
    <cellStyle name="Heading 4" xfId="30"/>
    <cellStyle name="Hyperlink" xfId="22" builtinId="8"/>
    <cellStyle name="Input" xfId="38"/>
    <cellStyle name="Linked Cell" xfId="24" builtinId="24" customBuiltin="1"/>
    <cellStyle name="Neutral" xfId="25" builtinId="28" customBuiltin="1"/>
    <cellStyle name="Normal" xfId="0" builtinId="0"/>
    <cellStyle name="Note" xfId="26" builtinId="10" customBuiltin="1"/>
    <cellStyle name="Output" xfId="42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ppdocs\Documents%20and%20Settings\ivandi\Local%20Settings\Temporary%20Internet%20Files\OLK6B\E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sember 2000"/>
      <sheetName val="jaanuar 2001"/>
      <sheetName val="veebruar 2001"/>
      <sheetName val="märts 2001"/>
      <sheetName val="aprill 2001"/>
      <sheetName val="mai 2001"/>
      <sheetName val="juuni 2001"/>
      <sheetName val="juuli 2001"/>
      <sheetName val="august 2001"/>
      <sheetName val="september 2001"/>
      <sheetName val="oktoober 2001"/>
      <sheetName val="november 2001"/>
      <sheetName val="detsember 2001"/>
      <sheetName val="jaanuar 2002"/>
      <sheetName val="veebruar 2002"/>
      <sheetName val="märts 2002"/>
      <sheetName val="aprill 2002"/>
      <sheetName val="mai 2002"/>
      <sheetName val="juuni 2002"/>
      <sheetName val="juuli 2002"/>
      <sheetName val="august 2002"/>
      <sheetName val="september 2002"/>
      <sheetName val="oktoober 2002"/>
      <sheetName val="november 2002"/>
      <sheetName val="detsember 2002"/>
      <sheetName val="jaanuar 2003"/>
      <sheetName val="veebruar 2003"/>
      <sheetName val="märts 2003"/>
      <sheetName val="aprill 2003"/>
      <sheetName val="mai 2003"/>
      <sheetName val="juuni 2003"/>
      <sheetName val="juuli 2003"/>
      <sheetName val="august 2003"/>
      <sheetName val="september 2003"/>
      <sheetName val="oktoober 2003"/>
      <sheetName val="november 2003"/>
      <sheetName val="detsember 2003"/>
      <sheetName val="jaanuar 2004"/>
      <sheetName val="veebruar 2004"/>
      <sheetName val="märts 2004"/>
      <sheetName val="aprill 2004"/>
      <sheetName val="mai 2004"/>
      <sheetName val="juuni 2004"/>
      <sheetName val="Juuli 2004"/>
      <sheetName val="august 2004"/>
      <sheetName val="september 2004"/>
      <sheetName val="oktoober 2004"/>
      <sheetName val="november 2004"/>
      <sheetName val="detsember 2004"/>
      <sheetName val="jaanuar 2005"/>
      <sheetName val="veebruar 2005"/>
      <sheetName val="märts 2005"/>
      <sheetName val="aprill 2005"/>
      <sheetName val="mai 2005"/>
      <sheetName val="juuni 2005"/>
      <sheetName val="juuli 2005"/>
      <sheetName val="august 2005"/>
      <sheetName val="september 2005"/>
      <sheetName val="oktoober 2005"/>
      <sheetName val="november 2005"/>
      <sheetName val="detsember 2005"/>
      <sheetName val="jaanuar 2006"/>
      <sheetName val="veebruar 2006"/>
      <sheetName val="märts 2006"/>
      <sheetName val="aprill 2006"/>
      <sheetName val="mai 2006"/>
      <sheetName val="juuni 2006"/>
      <sheetName val="juuli 2006"/>
      <sheetName val="august 2006"/>
      <sheetName val="september 2006"/>
      <sheetName val="oktoober 2006"/>
      <sheetName val="november 2006"/>
      <sheetName val="detsember 2006"/>
      <sheetName val="jaanuar 2007"/>
      <sheetName val="veebruar 2007"/>
      <sheetName val="märts 2007"/>
      <sheetName val="aprill 2007"/>
      <sheetName val="mai 2007"/>
      <sheetName val="juuni 2007"/>
      <sheetName val="juuli 2007"/>
      <sheetName val="august 2007"/>
      <sheetName val="september 2007"/>
      <sheetName val="oktoober 2007"/>
      <sheetName val="november 2007 "/>
      <sheetName val="jaanuar 2008"/>
      <sheetName val="veebruar 2008"/>
      <sheetName val="märts 2008 "/>
      <sheetName val="aprill 2008"/>
      <sheetName val="mai 2008 "/>
      <sheetName val="juuli 2008  "/>
      <sheetName val="Blankett"/>
      <sheetName val="Nimeki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">
          <cell r="A1" t="str">
            <v>Tel nr.</v>
          </cell>
          <cell r="B1" t="str">
            <v>Üksus</v>
          </cell>
          <cell r="C1" t="str">
            <v>Nimi</v>
          </cell>
          <cell r="E1" t="str">
            <v>Lüh.nr.</v>
          </cell>
          <cell r="F1" t="str">
            <v>Kõnede limiit</v>
          </cell>
          <cell r="G1" t="str">
            <v>Soodustus</v>
          </cell>
          <cell r="H1" t="str">
            <v>kuu kulu</v>
          </cell>
          <cell r="I1" t="str">
            <v>Juurdem.</v>
          </cell>
        </row>
        <row r="2">
          <cell r="A2" t="str">
            <v>051 44 937</v>
          </cell>
          <cell r="B2">
            <v>3615</v>
          </cell>
          <cell r="C2" t="str">
            <v>Tooming</v>
          </cell>
          <cell r="D2" t="str">
            <v>Kairi</v>
          </cell>
          <cell r="E2">
            <v>402</v>
          </cell>
          <cell r="F2">
            <v>600</v>
          </cell>
          <cell r="G2">
            <v>708</v>
          </cell>
          <cell r="I2">
            <v>0</v>
          </cell>
        </row>
        <row r="3">
          <cell r="A3" t="str">
            <v>051 00 036</v>
          </cell>
          <cell r="B3">
            <v>5343</v>
          </cell>
          <cell r="C3" t="str">
            <v>Mõrd</v>
          </cell>
          <cell r="D3" t="str">
            <v>Tiina</v>
          </cell>
          <cell r="E3">
            <v>395</v>
          </cell>
          <cell r="F3">
            <v>600</v>
          </cell>
          <cell r="G3">
            <v>708</v>
          </cell>
          <cell r="I3">
            <v>0</v>
          </cell>
        </row>
        <row r="4">
          <cell r="A4" t="str">
            <v>050 87 657</v>
          </cell>
          <cell r="B4">
            <v>3655</v>
          </cell>
          <cell r="C4" t="str">
            <v>Leht</v>
          </cell>
          <cell r="D4" t="str">
            <v>Mairold</v>
          </cell>
          <cell r="E4">
            <v>393</v>
          </cell>
          <cell r="F4">
            <v>600</v>
          </cell>
          <cell r="G4">
            <v>708</v>
          </cell>
          <cell r="I4">
            <v>0</v>
          </cell>
        </row>
        <row r="5">
          <cell r="A5" t="str">
            <v>051 09 857</v>
          </cell>
          <cell r="B5">
            <v>3035</v>
          </cell>
          <cell r="C5" t="str">
            <v>Kond</v>
          </cell>
          <cell r="D5" t="str">
            <v>Meelis</v>
          </cell>
          <cell r="E5">
            <v>559</v>
          </cell>
          <cell r="F5">
            <v>600</v>
          </cell>
          <cell r="G5">
            <v>708</v>
          </cell>
          <cell r="I5">
            <v>0</v>
          </cell>
        </row>
        <row r="6">
          <cell r="A6" t="str">
            <v>051 44 837</v>
          </cell>
          <cell r="B6">
            <v>3616</v>
          </cell>
          <cell r="C6" t="str">
            <v>Ringo</v>
          </cell>
          <cell r="D6" t="str">
            <v>Maie</v>
          </cell>
          <cell r="E6">
            <v>401</v>
          </cell>
          <cell r="F6">
            <v>600</v>
          </cell>
          <cell r="G6">
            <v>708</v>
          </cell>
          <cell r="I6">
            <v>0</v>
          </cell>
        </row>
        <row r="7">
          <cell r="A7" t="str">
            <v>052 81 135</v>
          </cell>
          <cell r="B7">
            <v>3628</v>
          </cell>
          <cell r="C7" t="str">
            <v>Sadam</v>
          </cell>
          <cell r="D7" t="str">
            <v>Urmas</v>
          </cell>
          <cell r="E7">
            <v>407</v>
          </cell>
          <cell r="F7">
            <v>300</v>
          </cell>
          <cell r="G7">
            <v>354</v>
          </cell>
          <cell r="I7">
            <v>0</v>
          </cell>
        </row>
        <row r="8">
          <cell r="A8" t="str">
            <v>051 37 998</v>
          </cell>
          <cell r="B8">
            <v>3722</v>
          </cell>
          <cell r="C8" t="str">
            <v xml:space="preserve">Rei </v>
          </cell>
          <cell r="D8" t="str">
            <v>Sirje-Anne</v>
          </cell>
          <cell r="E8">
            <v>644</v>
          </cell>
          <cell r="F8">
            <v>300</v>
          </cell>
          <cell r="G8">
            <v>354</v>
          </cell>
          <cell r="I8">
            <v>0</v>
          </cell>
        </row>
        <row r="9">
          <cell r="A9" t="str">
            <v>050 23 567</v>
          </cell>
          <cell r="B9">
            <v>3617</v>
          </cell>
          <cell r="C9" t="str">
            <v>Viisma</v>
          </cell>
          <cell r="D9" t="str">
            <v>Imbi</v>
          </cell>
          <cell r="E9">
            <v>390</v>
          </cell>
          <cell r="F9">
            <v>600</v>
          </cell>
          <cell r="G9">
            <v>708</v>
          </cell>
          <cell r="I9">
            <v>0</v>
          </cell>
        </row>
        <row r="10">
          <cell r="A10" t="str">
            <v>050 40 712</v>
          </cell>
          <cell r="B10">
            <v>5347</v>
          </cell>
          <cell r="C10" t="str">
            <v>Käsi</v>
          </cell>
          <cell r="D10" t="str">
            <v>Tiina</v>
          </cell>
          <cell r="E10">
            <v>628</v>
          </cell>
          <cell r="F10">
            <v>300</v>
          </cell>
          <cell r="G10">
            <v>354</v>
          </cell>
          <cell r="I10">
            <v>0</v>
          </cell>
        </row>
        <row r="11">
          <cell r="A11" t="str">
            <v>051 33 408</v>
          </cell>
          <cell r="B11">
            <v>3654</v>
          </cell>
          <cell r="C11" t="str">
            <v>Vakra</v>
          </cell>
          <cell r="D11" t="str">
            <v>Andres</v>
          </cell>
          <cell r="E11">
            <v>399</v>
          </cell>
          <cell r="F11">
            <v>600</v>
          </cell>
          <cell r="G11">
            <v>708</v>
          </cell>
          <cell r="I11">
            <v>0</v>
          </cell>
        </row>
        <row r="12">
          <cell r="A12" t="str">
            <v>051 00 498</v>
          </cell>
          <cell r="B12">
            <v>3737</v>
          </cell>
          <cell r="C12" t="str">
            <v>Kivimäe</v>
          </cell>
          <cell r="D12" t="str">
            <v>Merike</v>
          </cell>
          <cell r="E12">
            <v>396</v>
          </cell>
          <cell r="F12">
            <v>600</v>
          </cell>
          <cell r="G12">
            <v>708</v>
          </cell>
          <cell r="I12">
            <v>0</v>
          </cell>
        </row>
        <row r="13">
          <cell r="A13" t="str">
            <v>052 59 726</v>
          </cell>
          <cell r="B13">
            <v>3693</v>
          </cell>
          <cell r="C13" t="str">
            <v>Männik</v>
          </cell>
          <cell r="D13" t="str">
            <v>Kristiina</v>
          </cell>
          <cell r="E13">
            <v>560</v>
          </cell>
          <cell r="F13">
            <v>600</v>
          </cell>
          <cell r="G13">
            <v>708</v>
          </cell>
          <cell r="I13">
            <v>0</v>
          </cell>
        </row>
        <row r="14">
          <cell r="A14" t="str">
            <v>051 59 921</v>
          </cell>
          <cell r="B14">
            <v>3618</v>
          </cell>
          <cell r="C14" t="str">
            <v>Kõiv</v>
          </cell>
          <cell r="D14" t="str">
            <v>Maie</v>
          </cell>
          <cell r="E14">
            <v>404</v>
          </cell>
          <cell r="F14">
            <v>600</v>
          </cell>
          <cell r="G14">
            <v>708</v>
          </cell>
          <cell r="I14">
            <v>0</v>
          </cell>
        </row>
        <row r="15">
          <cell r="A15" t="str">
            <v>051 45 574</v>
          </cell>
          <cell r="B15">
            <v>5204</v>
          </cell>
          <cell r="C15" t="str">
            <v>Ruubas</v>
          </cell>
          <cell r="D15" t="str">
            <v>Hans</v>
          </cell>
          <cell r="E15">
            <v>403</v>
          </cell>
          <cell r="F15">
            <v>600</v>
          </cell>
          <cell r="G15">
            <v>708</v>
          </cell>
          <cell r="I15">
            <v>0</v>
          </cell>
        </row>
        <row r="16">
          <cell r="A16" t="str">
            <v>051 01 410</v>
          </cell>
          <cell r="B16">
            <v>3048</v>
          </cell>
          <cell r="C16" t="str">
            <v>Tallerma</v>
          </cell>
          <cell r="D16" t="str">
            <v>Tarmo</v>
          </cell>
          <cell r="E16">
            <v>397</v>
          </cell>
          <cell r="F16">
            <v>600</v>
          </cell>
          <cell r="G16">
            <v>708</v>
          </cell>
          <cell r="I16">
            <v>0</v>
          </cell>
        </row>
        <row r="17">
          <cell r="A17" t="str">
            <v>053 400 745</v>
          </cell>
          <cell r="B17">
            <v>5680</v>
          </cell>
          <cell r="C17" t="str">
            <v>Nurk</v>
          </cell>
          <cell r="D17" t="str">
            <v>Silva</v>
          </cell>
          <cell r="E17">
            <v>669</v>
          </cell>
          <cell r="F17">
            <v>300</v>
          </cell>
          <cell r="G17">
            <v>354</v>
          </cell>
          <cell r="I17">
            <v>0</v>
          </cell>
        </row>
        <row r="18">
          <cell r="A18" t="str">
            <v>052 04 348</v>
          </cell>
          <cell r="C18" t="str">
            <v>Ivandi</v>
          </cell>
          <cell r="D18" t="str">
            <v>Piret</v>
          </cell>
          <cell r="E18">
            <v>803</v>
          </cell>
          <cell r="F18">
            <v>600</v>
          </cell>
          <cell r="G18">
            <v>708</v>
          </cell>
          <cell r="I18">
            <v>0</v>
          </cell>
        </row>
        <row r="19">
          <cell r="A19" t="str">
            <v>051 37 636</v>
          </cell>
          <cell r="B19">
            <v>5742</v>
          </cell>
          <cell r="C19" t="str">
            <v>Katus</v>
          </cell>
          <cell r="D19" t="str">
            <v>Viive</v>
          </cell>
          <cell r="E19">
            <v>400</v>
          </cell>
          <cell r="F19">
            <v>600</v>
          </cell>
          <cell r="G19">
            <v>708</v>
          </cell>
          <cell r="I19">
            <v>0</v>
          </cell>
        </row>
        <row r="20">
          <cell r="A20" t="str">
            <v>052 01 284</v>
          </cell>
          <cell r="B20">
            <v>4007</v>
          </cell>
          <cell r="C20" t="str">
            <v>Lokk</v>
          </cell>
          <cell r="D20" t="str">
            <v>Viivi</v>
          </cell>
          <cell r="E20">
            <v>406</v>
          </cell>
          <cell r="F20">
            <v>600</v>
          </cell>
          <cell r="G20">
            <v>708</v>
          </cell>
          <cell r="I20">
            <v>0</v>
          </cell>
        </row>
        <row r="21">
          <cell r="A21" t="str">
            <v>051 85 860</v>
          </cell>
          <cell r="B21">
            <v>1214</v>
          </cell>
          <cell r="C21" t="str">
            <v>Piik</v>
          </cell>
          <cell r="D21" t="str">
            <v>Riho</v>
          </cell>
          <cell r="E21">
            <v>405</v>
          </cell>
          <cell r="F21">
            <v>500</v>
          </cell>
          <cell r="G21">
            <v>590</v>
          </cell>
          <cell r="I21">
            <v>0</v>
          </cell>
        </row>
        <row r="22">
          <cell r="A22" t="str">
            <v>052 74 310</v>
          </cell>
          <cell r="B22">
            <v>5290</v>
          </cell>
          <cell r="C22" t="str">
            <v>Karp</v>
          </cell>
          <cell r="D22" t="str">
            <v>Jimmy</v>
          </cell>
          <cell r="E22">
            <v>623</v>
          </cell>
          <cell r="F22">
            <v>500</v>
          </cell>
          <cell r="G22">
            <v>590</v>
          </cell>
          <cell r="I22">
            <v>0</v>
          </cell>
        </row>
        <row r="23">
          <cell r="A23" t="str">
            <v>052 42 203</v>
          </cell>
          <cell r="B23">
            <v>4003</v>
          </cell>
          <cell r="C23" t="str">
            <v>Nõmmoja</v>
          </cell>
          <cell r="D23" t="str">
            <v>Reet</v>
          </cell>
          <cell r="E23">
            <v>622</v>
          </cell>
          <cell r="F23">
            <v>300</v>
          </cell>
          <cell r="G23">
            <v>354</v>
          </cell>
          <cell r="I23">
            <v>0</v>
          </cell>
        </row>
        <row r="24">
          <cell r="A24" t="str">
            <v>052 72 668</v>
          </cell>
          <cell r="B24">
            <v>5305</v>
          </cell>
          <cell r="C24" t="str">
            <v>Rannala</v>
          </cell>
          <cell r="D24" t="str">
            <v>Rainer</v>
          </cell>
          <cell r="E24">
            <v>653</v>
          </cell>
          <cell r="F24">
            <v>600</v>
          </cell>
          <cell r="G24">
            <v>708</v>
          </cell>
          <cell r="I24">
            <v>0</v>
          </cell>
        </row>
        <row r="25">
          <cell r="A25" t="str">
            <v>052 06 862</v>
          </cell>
          <cell r="B25">
            <v>5490</v>
          </cell>
          <cell r="C25" t="str">
            <v>Paat</v>
          </cell>
          <cell r="D25" t="str">
            <v>Valvo</v>
          </cell>
          <cell r="E25">
            <v>670</v>
          </cell>
          <cell r="F25">
            <v>600</v>
          </cell>
          <cell r="G25">
            <v>708</v>
          </cell>
          <cell r="I25">
            <v>0</v>
          </cell>
        </row>
        <row r="26">
          <cell r="A26" t="str">
            <v>052 67 243</v>
          </cell>
          <cell r="B26">
            <v>5670</v>
          </cell>
          <cell r="C26" t="str">
            <v>Sirkel</v>
          </cell>
          <cell r="D26" t="str">
            <v>Anti</v>
          </cell>
          <cell r="E26">
            <v>548</v>
          </cell>
          <cell r="F26">
            <v>600</v>
          </cell>
          <cell r="G26">
            <v>708</v>
          </cell>
          <cell r="I26">
            <v>0</v>
          </cell>
        </row>
        <row r="27">
          <cell r="A27" t="str">
            <v>052 98 477</v>
          </cell>
          <cell r="B27">
            <v>1698</v>
          </cell>
          <cell r="C27" t="str">
            <v>Vainu</v>
          </cell>
          <cell r="D27" t="str">
            <v>Erki</v>
          </cell>
          <cell r="E27">
            <v>572</v>
          </cell>
          <cell r="F27">
            <v>300</v>
          </cell>
          <cell r="G27">
            <v>354</v>
          </cell>
          <cell r="I27">
            <v>0</v>
          </cell>
        </row>
        <row r="28">
          <cell r="A28" t="str">
            <v>051 46 955</v>
          </cell>
          <cell r="B28">
            <v>5731</v>
          </cell>
          <cell r="C28" t="str">
            <v>Kast</v>
          </cell>
          <cell r="D28" t="str">
            <v>Signe</v>
          </cell>
          <cell r="E28">
            <v>493</v>
          </cell>
          <cell r="F28">
            <v>600</v>
          </cell>
          <cell r="G28">
            <v>708</v>
          </cell>
          <cell r="I28">
            <v>0</v>
          </cell>
        </row>
        <row r="29">
          <cell r="A29" t="str">
            <v>052 67 252</v>
          </cell>
          <cell r="C29" t="str">
            <v>Kabel</v>
          </cell>
          <cell r="D29" t="str">
            <v>Liina</v>
          </cell>
          <cell r="E29">
            <v>394</v>
          </cell>
          <cell r="F29">
            <v>400</v>
          </cell>
          <cell r="G29">
            <v>472</v>
          </cell>
          <cell r="I29">
            <v>0</v>
          </cell>
        </row>
        <row r="30">
          <cell r="A30" t="str">
            <v>050 24 133</v>
          </cell>
          <cell r="B30">
            <v>5151</v>
          </cell>
          <cell r="C30" t="str">
            <v>Pajula</v>
          </cell>
          <cell r="D30" t="str">
            <v>Andres</v>
          </cell>
          <cell r="E30">
            <v>423</v>
          </cell>
          <cell r="F30">
            <v>800</v>
          </cell>
          <cell r="G30">
            <v>944</v>
          </cell>
          <cell r="I30">
            <v>0</v>
          </cell>
        </row>
        <row r="31">
          <cell r="A31" t="str">
            <v>051 60 736</v>
          </cell>
          <cell r="B31">
            <v>5797</v>
          </cell>
          <cell r="C31" t="str">
            <v>Talvistu</v>
          </cell>
          <cell r="D31" t="str">
            <v>Jüri</v>
          </cell>
          <cell r="E31">
            <v>434</v>
          </cell>
          <cell r="F31">
            <v>600</v>
          </cell>
          <cell r="G31">
            <v>708</v>
          </cell>
          <cell r="I31">
            <v>0</v>
          </cell>
        </row>
        <row r="32">
          <cell r="A32" t="str">
            <v>050 44 054</v>
          </cell>
          <cell r="C32" t="str">
            <v>Sepp</v>
          </cell>
          <cell r="D32" t="str">
            <v>Marju</v>
          </cell>
          <cell r="F32">
            <v>600</v>
          </cell>
          <cell r="G32">
            <v>708</v>
          </cell>
          <cell r="I32">
            <v>0</v>
          </cell>
        </row>
        <row r="33">
          <cell r="A33" t="str">
            <v>053 430 520</v>
          </cell>
          <cell r="C33" t="str">
            <v>Andmeside</v>
          </cell>
          <cell r="G33">
            <v>59</v>
          </cell>
        </row>
        <row r="34">
          <cell r="A34" t="str">
            <v>050 32 113</v>
          </cell>
          <cell r="C34" t="str">
            <v>Andmeside</v>
          </cell>
          <cell r="G34">
            <v>59</v>
          </cell>
        </row>
        <row r="35">
          <cell r="C35" t="str">
            <v>Ümmardamine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workbookViewId="0">
      <selection activeCell="A4" sqref="A4:XFD4"/>
    </sheetView>
  </sheetViews>
  <sheetFormatPr defaultRowHeight="12" x14ac:dyDescent="0.2"/>
  <cols>
    <col min="1" max="3" width="30.140625" style="33" customWidth="1"/>
    <col min="4" max="16384" width="9.140625" style="33"/>
  </cols>
  <sheetData>
    <row r="1" spans="1:10" s="3" customFormat="1" ht="20.100000000000001" customHeight="1" x14ac:dyDescent="0.25">
      <c r="A1" s="35"/>
      <c r="B1" s="35"/>
      <c r="C1" s="1"/>
      <c r="D1" s="2"/>
    </row>
    <row r="2" spans="1:10" s="6" customFormat="1" ht="9" customHeight="1" x14ac:dyDescent="0.2">
      <c r="A2" s="4" t="s">
        <v>19</v>
      </c>
      <c r="B2" s="5"/>
      <c r="C2" s="5"/>
    </row>
    <row r="3" spans="1:10" s="7" customFormat="1" ht="21" customHeight="1" x14ac:dyDescent="0.2"/>
    <row r="4" spans="1:10" s="8" customFormat="1" ht="18" customHeight="1" x14ac:dyDescent="0.2">
      <c r="A4" s="40" t="s">
        <v>16</v>
      </c>
      <c r="B4" s="40"/>
      <c r="C4" s="40"/>
    </row>
    <row r="5" spans="1:10" s="10" customFormat="1" ht="21.75" customHeight="1" x14ac:dyDescent="0.25">
      <c r="A5" s="9"/>
      <c r="B5" s="9"/>
      <c r="C5" s="9"/>
      <c r="E5" s="11"/>
      <c r="F5" s="11"/>
      <c r="G5" s="11"/>
      <c r="H5" s="12"/>
      <c r="I5" s="12"/>
      <c r="J5" s="12"/>
    </row>
    <row r="6" spans="1:10" s="13" customFormat="1" ht="15.75" x14ac:dyDescent="0.25">
      <c r="A6" s="38" t="s">
        <v>20</v>
      </c>
      <c r="B6" s="38"/>
    </row>
    <row r="7" spans="1:10" s="10" customFormat="1" ht="18.75" customHeight="1" x14ac:dyDescent="0.25"/>
    <row r="8" spans="1:10" s="10" customFormat="1" ht="15" x14ac:dyDescent="0.25">
      <c r="A8" s="39" t="s">
        <v>0</v>
      </c>
      <c r="B8" s="39"/>
      <c r="C8" s="39"/>
    </row>
    <row r="9" spans="1:10" s="10" customFormat="1" ht="15" x14ac:dyDescent="0.25">
      <c r="A9" s="14"/>
      <c r="B9" s="14"/>
      <c r="C9" s="14"/>
    </row>
    <row r="10" spans="1:10" s="8" customFormat="1" ht="18" customHeight="1" x14ac:dyDescent="0.2">
      <c r="A10" s="8" t="s">
        <v>17</v>
      </c>
      <c r="B10" s="15"/>
      <c r="C10" s="15"/>
    </row>
    <row r="11" spans="1:10" s="8" customFormat="1" ht="18" customHeight="1" x14ac:dyDescent="0.2">
      <c r="A11" s="8" t="s">
        <v>18</v>
      </c>
      <c r="B11" s="15"/>
      <c r="C11" s="15"/>
    </row>
    <row r="12" spans="1:10" s="10" customFormat="1" ht="15" x14ac:dyDescent="0.25">
      <c r="B12" s="14"/>
      <c r="C12" s="14"/>
    </row>
    <row r="13" spans="1:10" s="17" customFormat="1" ht="18" customHeight="1" x14ac:dyDescent="0.2">
      <c r="A13" s="16" t="s">
        <v>1</v>
      </c>
      <c r="B13" s="16" t="s">
        <v>2</v>
      </c>
      <c r="C13" s="16" t="s">
        <v>3</v>
      </c>
    </row>
    <row r="14" spans="1:10" s="10" customFormat="1" ht="18" customHeight="1" x14ac:dyDescent="0.25">
      <c r="A14" s="18">
        <v>500</v>
      </c>
      <c r="B14" s="18"/>
      <c r="C14" s="19" t="str">
        <f t="shared" ref="C14:C20" si="0">IF(B14=0,"",A14*B14)</f>
        <v/>
      </c>
    </row>
    <row r="15" spans="1:10" s="10" customFormat="1" ht="18" customHeight="1" x14ac:dyDescent="0.25">
      <c r="A15" s="18">
        <v>200</v>
      </c>
      <c r="B15" s="18"/>
      <c r="C15" s="19" t="str">
        <f t="shared" si="0"/>
        <v/>
      </c>
    </row>
    <row r="16" spans="1:10" s="10" customFormat="1" ht="18" customHeight="1" x14ac:dyDescent="0.25">
      <c r="A16" s="18">
        <v>100</v>
      </c>
      <c r="B16" s="18"/>
      <c r="C16" s="19" t="str">
        <f t="shared" si="0"/>
        <v/>
      </c>
    </row>
    <row r="17" spans="1:3" s="10" customFormat="1" ht="18" customHeight="1" x14ac:dyDescent="0.25">
      <c r="A17" s="18">
        <v>50</v>
      </c>
      <c r="B17" s="18"/>
      <c r="C17" s="19" t="str">
        <f t="shared" si="0"/>
        <v/>
      </c>
    </row>
    <row r="18" spans="1:3" s="10" customFormat="1" ht="18" customHeight="1" x14ac:dyDescent="0.25">
      <c r="A18" s="18">
        <v>20</v>
      </c>
      <c r="B18" s="18"/>
      <c r="C18" s="19" t="str">
        <f t="shared" si="0"/>
        <v/>
      </c>
    </row>
    <row r="19" spans="1:3" s="10" customFormat="1" ht="18" customHeight="1" x14ac:dyDescent="0.25">
      <c r="A19" s="18">
        <v>10</v>
      </c>
      <c r="B19" s="18"/>
      <c r="C19" s="19" t="str">
        <f t="shared" si="0"/>
        <v/>
      </c>
    </row>
    <row r="20" spans="1:3" s="10" customFormat="1" ht="18" customHeight="1" x14ac:dyDescent="0.25">
      <c r="A20" s="18">
        <v>5</v>
      </c>
      <c r="B20" s="18"/>
      <c r="C20" s="19" t="str">
        <f t="shared" si="0"/>
        <v/>
      </c>
    </row>
    <row r="21" spans="1:3" s="10" customFormat="1" ht="18" customHeight="1" x14ac:dyDescent="0.25">
      <c r="A21" s="20" t="s">
        <v>4</v>
      </c>
      <c r="B21" s="20"/>
      <c r="C21" s="19" t="str">
        <f>IF(SUM(C14:C20)=0,"",SUM(C14:C20))</f>
        <v/>
      </c>
    </row>
    <row r="22" spans="1:3" s="10" customFormat="1" ht="18" customHeight="1" x14ac:dyDescent="0.25">
      <c r="A22" s="20" t="s">
        <v>5</v>
      </c>
      <c r="B22" s="20"/>
      <c r="C22" s="19"/>
    </row>
    <row r="23" spans="1:3" s="10" customFormat="1" ht="18" customHeight="1" x14ac:dyDescent="0.25">
      <c r="A23" s="20" t="s">
        <v>6</v>
      </c>
      <c r="B23" s="20"/>
      <c r="C23" s="19" t="str">
        <f>IF(SUM(C21:C22)=0,"",SUM(C21:C22))</f>
        <v/>
      </c>
    </row>
    <row r="24" spans="1:3" s="21" customFormat="1" ht="14.25" x14ac:dyDescent="0.2"/>
    <row r="25" spans="1:3" s="21" customFormat="1" ht="36.75" customHeight="1" x14ac:dyDescent="0.2">
      <c r="A25" s="36" t="s">
        <v>7</v>
      </c>
      <c r="B25" s="36"/>
      <c r="C25" s="36"/>
    </row>
    <row r="26" spans="1:3" s="21" customFormat="1" ht="12" customHeight="1" x14ac:dyDescent="0.25">
      <c r="A26" s="10"/>
      <c r="B26" s="37"/>
      <c r="C26" s="37"/>
    </row>
    <row r="27" spans="1:3" s="21" customFormat="1" ht="15" x14ac:dyDescent="0.25">
      <c r="A27" s="22" t="s">
        <v>8</v>
      </c>
      <c r="B27" s="23"/>
      <c r="C27" s="23"/>
    </row>
    <row r="28" spans="1:3" s="26" customFormat="1" ht="8.1" customHeight="1" x14ac:dyDescent="0.2">
      <c r="A28" s="24"/>
      <c r="B28" s="25" t="s">
        <v>9</v>
      </c>
      <c r="C28" s="25" t="s">
        <v>10</v>
      </c>
    </row>
    <row r="29" spans="1:3" s="21" customFormat="1" ht="15" x14ac:dyDescent="0.25">
      <c r="A29" s="27"/>
      <c r="B29" s="28"/>
      <c r="C29" s="28"/>
    </row>
    <row r="30" spans="1:3" s="26" customFormat="1" ht="8.1" customHeight="1" x14ac:dyDescent="0.2">
      <c r="A30" s="24"/>
      <c r="B30" s="25" t="s">
        <v>9</v>
      </c>
      <c r="C30" s="25" t="s">
        <v>10</v>
      </c>
    </row>
    <row r="31" spans="1:3" s="21" customFormat="1" ht="14.25" x14ac:dyDescent="0.2">
      <c r="A31" s="27"/>
      <c r="B31" s="29"/>
      <c r="C31" s="29"/>
    </row>
    <row r="32" spans="1:3" s="21" customFormat="1" ht="15" x14ac:dyDescent="0.25">
      <c r="A32" s="22" t="s">
        <v>11</v>
      </c>
      <c r="B32" s="28"/>
      <c r="C32" s="28"/>
    </row>
    <row r="33" spans="1:3" s="26" customFormat="1" ht="8.1" customHeight="1" x14ac:dyDescent="0.2">
      <c r="B33" s="25" t="s">
        <v>9</v>
      </c>
      <c r="C33" s="25" t="s">
        <v>10</v>
      </c>
    </row>
    <row r="34" spans="1:3" s="21" customFormat="1" ht="21" customHeight="1" x14ac:dyDescent="0.2"/>
    <row r="35" spans="1:3" s="21" customFormat="1" ht="15" x14ac:dyDescent="0.25">
      <c r="A35" s="10"/>
      <c r="B35" s="10"/>
      <c r="C35" s="10"/>
    </row>
    <row r="36" spans="1:3" s="3" customFormat="1" ht="15" x14ac:dyDescent="0.2">
      <c r="A36" s="20" t="s">
        <v>12</v>
      </c>
      <c r="B36" s="30"/>
      <c r="C36" s="31"/>
    </row>
    <row r="37" spans="1:3" s="3" customFormat="1" ht="15" x14ac:dyDescent="0.2">
      <c r="A37" s="20" t="s">
        <v>13</v>
      </c>
      <c r="B37" s="19"/>
      <c r="C37" s="31"/>
    </row>
    <row r="38" spans="1:3" s="21" customFormat="1" ht="15" x14ac:dyDescent="0.25">
      <c r="A38" s="10"/>
      <c r="B38" s="10"/>
      <c r="C38" s="10"/>
    </row>
    <row r="39" spans="1:3" s="21" customFormat="1" ht="15" x14ac:dyDescent="0.25">
      <c r="A39" s="10"/>
      <c r="B39" s="10"/>
      <c r="C39" s="10"/>
    </row>
    <row r="40" spans="1:3" s="21" customFormat="1" ht="15" x14ac:dyDescent="0.25">
      <c r="A40" s="22" t="s">
        <v>14</v>
      </c>
      <c r="B40" s="28"/>
      <c r="C40" s="10"/>
    </row>
    <row r="41" spans="1:3" ht="9" customHeight="1" x14ac:dyDescent="0.25">
      <c r="A41" s="32"/>
      <c r="B41" s="25" t="s">
        <v>10</v>
      </c>
      <c r="C41" s="32"/>
    </row>
    <row r="42" spans="1:3" s="21" customFormat="1" ht="15" x14ac:dyDescent="0.25">
      <c r="A42" s="10"/>
      <c r="B42" s="34"/>
      <c r="C42" s="10"/>
    </row>
    <row r="43" spans="1:3" ht="8.1" customHeight="1" x14ac:dyDescent="0.25">
      <c r="A43" s="32"/>
      <c r="B43" s="25" t="s">
        <v>15</v>
      </c>
      <c r="C43" s="32"/>
    </row>
    <row r="44" spans="1:3" ht="15.75" x14ac:dyDescent="0.25">
      <c r="A44" s="32"/>
      <c r="B44" s="32"/>
      <c r="C44" s="32"/>
    </row>
  </sheetData>
  <mergeCells count="6">
    <mergeCell ref="A1:B1"/>
    <mergeCell ref="A25:C25"/>
    <mergeCell ref="B26:C26"/>
    <mergeCell ref="A6:B6"/>
    <mergeCell ref="A8:C8"/>
    <mergeCell ref="A4:C4"/>
  </mergeCells>
  <phoneticPr fontId="19" type="noConversion"/>
  <printOptions horizontalCentered="1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L7_Sularaha inventuuri akt</vt:lpstr>
      <vt:lpstr>'L7_Sularaha inventuuri akt'!_Toc185844627</vt:lpstr>
      <vt:lpstr>'L7_Sularaha inventuuri akt'!_Toc185844628</vt:lpstr>
      <vt:lpstr>'L7_Sularaha inventuuri akt'!_Toc187572586</vt:lpstr>
      <vt:lpstr>'L7_Sularaha inventuuri akt'!Print_Area</vt:lpstr>
    </vt:vector>
  </TitlesOfParts>
  <Company>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ivandi</dc:creator>
  <cp:lastModifiedBy>Evi</cp:lastModifiedBy>
  <dcterms:created xsi:type="dcterms:W3CDTF">2012-03-06T07:22:13Z</dcterms:created>
  <dcterms:modified xsi:type="dcterms:W3CDTF">2015-01-06T10:17:01Z</dcterms:modified>
</cp:coreProperties>
</file>